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Order &amp; Fulfillment" sheetId="1" state="visible" r:id="rId1"/>
    <sheet name="Inventory &amp; Stock" sheetId="2" state="visible" r:id="rId2"/>
    <sheet name="Data &amp; Integration" sheetId="3" state="visible" r:id="rId3"/>
    <sheet name="Comms &amp; AI Potential" sheetId="4" state="visible" r:id="rId4"/>
    <sheet name="Scoring &amp; Priorit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name val="Calibri"/>
      <b val="1"/>
      <color rgb="0000BFFF"/>
      <sz val="16"/>
    </font>
    <font>
      <name val="Calibri"/>
      <i val="1"/>
      <color rgb="00A1A1AA"/>
      <sz val="9"/>
    </font>
    <font>
      <name val="Calibri"/>
      <b val="1"/>
      <color rgb="00FAFAFA"/>
      <sz val="10"/>
    </font>
    <font>
      <name val="Calibri"/>
      <color rgb="00FAFAFA"/>
      <sz val="10"/>
    </font>
    <font>
      <name val="Calibri"/>
      <color rgb="00A1A1AA"/>
      <sz val="10"/>
    </font>
    <font>
      <name val="Calibri"/>
      <color rgb="00A1A1AA"/>
      <sz val="9"/>
    </font>
    <font>
      <name val="Calibri"/>
      <b val="1"/>
      <color rgb="0000BFFF"/>
      <sz val="10"/>
    </font>
    <font>
      <name val="Calibri"/>
      <b val="1"/>
      <color rgb="0000BFFF"/>
      <sz val="14"/>
    </font>
    <font>
      <name val="Calibri"/>
      <color rgb="00D4D4D8"/>
      <sz val="10"/>
    </font>
  </fonts>
  <fills count="6">
    <fill>
      <patternFill/>
    </fill>
    <fill>
      <patternFill patternType="gray125"/>
    </fill>
    <fill>
      <patternFill patternType="solid">
        <fgColor rgb="000A0A0A"/>
        <bgColor rgb="000A0A0A"/>
      </patternFill>
    </fill>
    <fill>
      <patternFill patternType="solid">
        <fgColor rgb="003F3F46"/>
        <bgColor rgb="003F3F46"/>
      </patternFill>
    </fill>
    <fill>
      <patternFill patternType="solid">
        <fgColor rgb="0027272A"/>
        <bgColor rgb="0027272A"/>
      </patternFill>
    </fill>
    <fill>
      <patternFill patternType="solid">
        <fgColor rgb="001A1A1E"/>
        <bgColor rgb="001A1A1E"/>
      </patternFill>
    </fill>
  </fills>
  <borders count="2">
    <border>
      <left/>
      <right/>
      <top/>
      <bottom/>
      <diagonal/>
    </border>
    <border>
      <left style="thin">
        <color rgb="003F3F46"/>
      </left>
      <right style="thin">
        <color rgb="003F3F46"/>
      </right>
      <top style="thin">
        <color rgb="003F3F46"/>
      </top>
      <bottom style="thin">
        <color rgb="003F3F46"/>
      </bottom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vertical="center" wrapText="1"/>
    </xf>
    <xf numFmtId="0" fontId="5" fillId="4" borderId="1" applyAlignment="1" pivotButton="0" quotePrefix="0" xfId="0">
      <alignment vertical="center" wrapText="1"/>
    </xf>
    <xf numFmtId="164" fontId="5" fillId="4" borderId="1" applyAlignment="1" pivotButton="0" quotePrefix="0" xfId="0">
      <alignment vertical="center" wrapText="1"/>
    </xf>
    <xf numFmtId="1" fontId="5" fillId="4" borderId="1" applyAlignment="1" pivotButton="0" quotePrefix="0" xfId="0">
      <alignment vertical="center" wrapText="1"/>
    </xf>
    <xf numFmtId="0" fontId="6" fillId="4" borderId="1" applyAlignment="1" pivotButton="0" quotePrefix="0" xfId="0">
      <alignment vertical="center" wrapText="1"/>
    </xf>
    <xf numFmtId="0" fontId="4" fillId="5" borderId="1" applyAlignment="1" pivotButton="0" quotePrefix="0" xfId="0">
      <alignment vertical="center" wrapText="1"/>
    </xf>
    <xf numFmtId="0" fontId="5" fillId="5" borderId="1" applyAlignment="1" pivotButton="0" quotePrefix="0" xfId="0">
      <alignment vertical="center" wrapText="1"/>
    </xf>
    <xf numFmtId="164" fontId="5" fillId="5" borderId="1" applyAlignment="1" pivotButton="0" quotePrefix="0" xfId="0">
      <alignment vertical="center" wrapText="1"/>
    </xf>
    <xf numFmtId="1" fontId="5" fillId="5" borderId="1" applyAlignment="1" pivotButton="0" quotePrefix="0" xfId="0">
      <alignment vertical="center" wrapText="1"/>
    </xf>
    <xf numFmtId="0" fontId="6" fillId="5" borderId="1" applyAlignment="1" pivotButton="0" quotePrefix="0" xfId="0">
      <alignment vertical="center" wrapText="1"/>
    </xf>
    <xf numFmtId="0" fontId="7" fillId="2" borderId="1" pivotButton="0" quotePrefix="0" xfId="0"/>
    <xf numFmtId="0" fontId="0" fillId="2" borderId="1" pivotButton="0" quotePrefix="0" xfId="0"/>
    <xf numFmtId="164" fontId="3" fillId="2" borderId="1" pivotButton="0" quotePrefix="0" xfId="0"/>
    <xf numFmtId="1" fontId="3" fillId="2" borderId="1" pivotButton="0" quotePrefix="0" xfId="0"/>
    <xf numFmtId="0" fontId="2" fillId="0" borderId="0" pivotButton="0" quotePrefix="0" xfId="0"/>
    <xf numFmtId="164" fontId="3" fillId="4" borderId="1" applyAlignment="1" pivotButton="0" quotePrefix="0" xfId="0">
      <alignment vertical="center" wrapText="1"/>
    </xf>
    <xf numFmtId="0" fontId="7" fillId="4" borderId="1" applyAlignment="1" pivotButton="0" quotePrefix="0" xfId="0">
      <alignment vertical="center" wrapText="1"/>
    </xf>
    <xf numFmtId="164" fontId="3" fillId="5" borderId="1" applyAlignment="1" pivotButton="0" quotePrefix="0" xfId="0">
      <alignment vertical="center" wrapText="1"/>
    </xf>
    <xf numFmtId="0" fontId="7" fillId="5" borderId="1" applyAlignment="1" pivotButton="0" quotePrefix="0" xfId="0">
      <alignment vertical="center" wrapText="1"/>
    </xf>
    <xf numFmtId="0" fontId="8" fillId="2" borderId="0" pivotButton="0" quotePrefix="0" xfId="0"/>
    <xf numFmtId="0" fontId="9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38" customWidth="1" min="1" max="1"/>
    <col width="32" customWidth="1" min="2" max="2"/>
    <col width="14" customWidth="1" min="3" max="3"/>
    <col width="16" customWidth="1" min="4" max="4"/>
    <col width="14" customWidth="1" min="5" max="5"/>
    <col width="30" customWidth="1" min="6" max="6"/>
  </cols>
  <sheetData>
    <row r="1" ht="40" customHeight="1">
      <c r="A1" s="1" t="inlineStr">
        <is>
          <t>FlowLogix Process Audit — Order &amp; Fulfillment</t>
        </is>
      </c>
    </row>
    <row r="2" ht="30" customHeight="1">
      <c r="A2" s="2" t="inlineStr">
        <is>
          <t>Fill in each row. Rate pain level 1-5 (5 = worst). Hours/week and pain score feed into the Scoring sheet.</t>
        </is>
      </c>
    </row>
    <row r="3" ht="10" customHeight="1"/>
    <row r="4">
      <c r="A4" s="3" t="inlineStr">
        <is>
          <t>Process / Task</t>
        </is>
      </c>
      <c r="B4" s="3" t="inlineStr">
        <is>
          <t>Current Method</t>
        </is>
      </c>
      <c r="C4" s="3" t="inlineStr">
        <is>
          <t>Hours/Week</t>
        </is>
      </c>
      <c r="D4" s="3" t="inlineStr">
        <is>
          <t>Pain Level (1-5)</t>
        </is>
      </c>
      <c r="E4" s="3" t="inlineStr">
        <is>
          <t>Automatable?</t>
        </is>
      </c>
      <c r="F4" s="3" t="inlineStr">
        <is>
          <t>Notes</t>
        </is>
      </c>
    </row>
    <row r="5" ht="30" customHeight="1">
      <c r="A5" s="4" t="inlineStr">
        <is>
          <t>How are orders received?</t>
        </is>
      </c>
      <c r="B5" s="5" t="inlineStr">
        <is>
          <t>Manual / Email / Platform / API</t>
        </is>
      </c>
      <c r="C5" s="6" t="n"/>
      <c r="D5" s="7" t="n"/>
      <c r="E5" s="8" t="inlineStr">
        <is>
          <t>Automatable?</t>
        </is>
      </c>
      <c r="F5" s="5" t="n"/>
    </row>
    <row r="6" ht="30" customHeight="1">
      <c r="A6" s="9" t="inlineStr">
        <is>
          <t>How are payments processed?</t>
        </is>
      </c>
      <c r="B6" s="10" t="inlineStr">
        <is>
          <t>Manual / Stripe / PayPal / Other</t>
        </is>
      </c>
      <c r="C6" s="11" t="n"/>
      <c r="D6" s="12" t="n"/>
      <c r="E6" s="13" t="inlineStr">
        <is>
          <t>Yes / No / Maybe</t>
        </is>
      </c>
      <c r="F6" s="10" t="n"/>
    </row>
    <row r="7" ht="30" customHeight="1">
      <c r="A7" s="4" t="inlineStr">
        <is>
          <t>How are shipping labels generated?</t>
        </is>
      </c>
      <c r="B7" s="5" t="inlineStr">
        <is>
          <t>Manual / Integrated / 3PL</t>
        </is>
      </c>
      <c r="C7" s="6" t="n"/>
      <c r="D7" s="7" t="n"/>
      <c r="E7" s="8" t="inlineStr">
        <is>
          <t>Yes / No / Maybe</t>
        </is>
      </c>
      <c r="F7" s="5" t="n"/>
    </row>
    <row r="8" ht="30" customHeight="1">
      <c r="A8" s="9" t="inlineStr">
        <is>
          <t>How are customers notified of tracking?</t>
        </is>
      </c>
      <c r="B8" s="10" t="inlineStr">
        <is>
          <t>Manual email / Automated / Mix</t>
        </is>
      </c>
      <c r="C8" s="11" t="n"/>
      <c r="D8" s="12" t="n"/>
      <c r="E8" s="13" t="inlineStr">
        <is>
          <t>Yes / No / Maybe</t>
        </is>
      </c>
      <c r="F8" s="10" t="n"/>
    </row>
    <row r="9" ht="30" customHeight="1">
      <c r="A9" s="4" t="inlineStr">
        <is>
          <t>How are returns/refunds handled?</t>
        </is>
      </c>
      <c r="B9" s="5" t="inlineStr">
        <is>
          <t>Manual / Semi-automated / Automated</t>
        </is>
      </c>
      <c r="C9" s="6" t="n"/>
      <c r="D9" s="7" t="n"/>
      <c r="E9" s="8" t="inlineStr">
        <is>
          <t>Yes / No / Maybe</t>
        </is>
      </c>
      <c r="F9" s="5" t="n"/>
    </row>
    <row r="10" ht="30" customHeight="1">
      <c r="A10" s="9" t="inlineStr">
        <is>
          <t>How is order data entered into other systems?</t>
        </is>
      </c>
      <c r="B10" s="10" t="inlineStr">
        <is>
          <t>Copy-paste / CSV import / API</t>
        </is>
      </c>
      <c r="C10" s="11" t="n"/>
      <c r="D10" s="12" t="n"/>
      <c r="E10" s="13" t="inlineStr">
        <is>
          <t>Yes / No / Maybe</t>
        </is>
      </c>
      <c r="F10" s="10" t="n"/>
    </row>
    <row r="11" ht="30" customHeight="1">
      <c r="A11" s="4" t="inlineStr">
        <is>
          <t>How are order errors caught and corrected?</t>
        </is>
      </c>
      <c r="B11" s="5" t="inlineStr">
        <is>
          <t>Manual review / Automated checks / None</t>
        </is>
      </c>
      <c r="C11" s="6" t="n"/>
      <c r="D11" s="7" t="n"/>
      <c r="E11" s="8" t="inlineStr">
        <is>
          <t>Yes / No / Maybe</t>
        </is>
      </c>
      <c r="F11" s="5" t="n"/>
    </row>
    <row r="12">
      <c r="A12" s="14" t="inlineStr">
        <is>
          <t>TOTALS</t>
        </is>
      </c>
      <c r="B12" s="15" t="n"/>
      <c r="C12" s="16">
        <f>SUM(C5:C11)</f>
        <v/>
      </c>
      <c r="D12" s="17">
        <f>SUM(D5:D11)</f>
        <v/>
      </c>
      <c r="E12" s="15" t="n"/>
      <c r="F12" s="15" t="n"/>
    </row>
  </sheetData>
  <mergeCells count="2">
    <mergeCell ref="A2:F2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38" customWidth="1" min="1" max="1"/>
    <col width="32" customWidth="1" min="2" max="2"/>
    <col width="14" customWidth="1" min="3" max="3"/>
    <col width="16" customWidth="1" min="4" max="4"/>
    <col width="14" customWidth="1" min="5" max="5"/>
    <col width="30" customWidth="1" min="6" max="6"/>
  </cols>
  <sheetData>
    <row r="1" ht="40" customHeight="1">
      <c r="A1" s="1" t="inlineStr">
        <is>
          <t>FlowLogix Process Audit — Inventory &amp; Stock</t>
        </is>
      </c>
    </row>
    <row r="2" ht="30" customHeight="1">
      <c r="A2" s="2" t="inlineStr">
        <is>
          <t>Fill in each row. Rate pain level 1-5 (5 = worst). Hours/week and pain score feed into the Scoring sheet.</t>
        </is>
      </c>
    </row>
    <row r="3" ht="10" customHeight="1"/>
    <row r="4">
      <c r="A4" s="3" t="inlineStr">
        <is>
          <t>Process / Task</t>
        </is>
      </c>
      <c r="B4" s="3" t="inlineStr">
        <is>
          <t>Current Method</t>
        </is>
      </c>
      <c r="C4" s="3" t="inlineStr">
        <is>
          <t>Hours/Week</t>
        </is>
      </c>
      <c r="D4" s="3" t="inlineStr">
        <is>
          <t>Pain Level (1-5)</t>
        </is>
      </c>
      <c r="E4" s="3" t="inlineStr">
        <is>
          <t>Automatable?</t>
        </is>
      </c>
      <c r="F4" s="3" t="inlineStr">
        <is>
          <t>Notes</t>
        </is>
      </c>
    </row>
    <row r="5" ht="30" customHeight="1">
      <c r="A5" s="4" t="inlineStr">
        <is>
          <t>How many sales channels do you sell on?</t>
        </is>
      </c>
      <c r="B5" s="5" t="inlineStr">
        <is>
          <t>1 / 2-3 / 4+</t>
        </is>
      </c>
      <c r="C5" s="6" t="n"/>
      <c r="D5" s="7" t="n"/>
      <c r="E5" s="8" t="inlineStr">
        <is>
          <t>Automatable?</t>
        </is>
      </c>
      <c r="F5" s="5" t="n"/>
    </row>
    <row r="6" ht="30" customHeight="1">
      <c r="A6" s="9" t="inlineStr">
        <is>
          <t>How are stock counts updated?</t>
        </is>
      </c>
      <c r="B6" s="10" t="inlineStr">
        <is>
          <t>Manual / Scheduled sync / Real-time</t>
        </is>
      </c>
      <c r="C6" s="11" t="n"/>
      <c r="D6" s="12" t="n"/>
      <c r="E6" s="13" t="inlineStr">
        <is>
          <t>Yes / No / Maybe</t>
        </is>
      </c>
      <c r="F6" s="10" t="n"/>
    </row>
    <row r="7" ht="30" customHeight="1">
      <c r="A7" s="4" t="inlineStr">
        <is>
          <t>How often do you oversell items?</t>
        </is>
      </c>
      <c r="B7" s="5" t="inlineStr">
        <is>
          <t>Never / Monthly / Weekly / Daily</t>
        </is>
      </c>
      <c r="C7" s="6" t="n"/>
      <c r="D7" s="7" t="n"/>
      <c r="E7" s="8" t="inlineStr">
        <is>
          <t>Yes / No / Maybe</t>
        </is>
      </c>
      <c r="F7" s="5" t="n"/>
    </row>
    <row r="8" ht="30" customHeight="1">
      <c r="A8" s="9" t="inlineStr">
        <is>
          <t>How are reorders triggered?</t>
        </is>
      </c>
      <c r="B8" s="10" t="inlineStr">
        <is>
          <t>Manual / Spreadsheet / Automated alerts</t>
        </is>
      </c>
      <c r="C8" s="11" t="n"/>
      <c r="D8" s="12" t="n"/>
      <c r="E8" s="13" t="inlineStr">
        <is>
          <t>Yes / No / Maybe</t>
        </is>
      </c>
      <c r="F8" s="10" t="n"/>
    </row>
    <row r="9" ht="30" customHeight="1">
      <c r="A9" s="4" t="inlineStr">
        <is>
          <t>How is inventory data shared between systems?</t>
        </is>
      </c>
      <c r="B9" s="5" t="inlineStr">
        <is>
          <t>Copy-paste / CSV / API / Not shared</t>
        </is>
      </c>
      <c r="C9" s="6" t="n"/>
      <c r="D9" s="7" t="n"/>
      <c r="E9" s="8" t="inlineStr">
        <is>
          <t>Yes / No / Maybe</t>
        </is>
      </c>
      <c r="F9" s="5" t="n"/>
    </row>
    <row r="10" ht="30" customHeight="1">
      <c r="A10" s="9" t="inlineStr">
        <is>
          <t>How are new products added to all channels?</t>
        </is>
      </c>
      <c r="B10" s="10" t="inlineStr">
        <is>
          <t>Manual per channel / Bulk upload / API</t>
        </is>
      </c>
      <c r="C10" s="11" t="n"/>
      <c r="D10" s="12" t="n"/>
      <c r="E10" s="13" t="inlineStr">
        <is>
          <t>Yes / No / Maybe</t>
        </is>
      </c>
      <c r="F10" s="10" t="n"/>
    </row>
    <row r="11" ht="30" customHeight="1">
      <c r="A11" s="4" t="inlineStr">
        <is>
          <t>How do you track what's selling vs. sitting?</t>
        </is>
      </c>
      <c r="B11" s="5" t="inlineStr">
        <is>
          <t>Gut feeling / Spreadsheet / Dashboard</t>
        </is>
      </c>
      <c r="C11" s="6" t="n"/>
      <c r="D11" s="7" t="n"/>
      <c r="E11" s="8" t="inlineStr">
        <is>
          <t>Yes / No / Maybe</t>
        </is>
      </c>
      <c r="F11" s="5" t="n"/>
    </row>
    <row r="12">
      <c r="A12" s="14" t="inlineStr">
        <is>
          <t>TOTALS</t>
        </is>
      </c>
      <c r="B12" s="15" t="n"/>
      <c r="C12" s="16">
        <f>SUM(C5:C11)</f>
        <v/>
      </c>
      <c r="D12" s="17">
        <f>SUM(D5:D11)</f>
        <v/>
      </c>
      <c r="E12" s="15" t="n"/>
      <c r="F12" s="15" t="n"/>
    </row>
  </sheetData>
  <mergeCells count="2">
    <mergeCell ref="A2:F2"/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38" customWidth="1" min="1" max="1"/>
    <col width="32" customWidth="1" min="2" max="2"/>
    <col width="14" customWidth="1" min="3" max="3"/>
    <col width="16" customWidth="1" min="4" max="4"/>
    <col width="14" customWidth="1" min="5" max="5"/>
    <col width="30" customWidth="1" min="6" max="6"/>
  </cols>
  <sheetData>
    <row r="1" ht="40" customHeight="1">
      <c r="A1" s="1" t="inlineStr">
        <is>
          <t>FlowLogix Process Audit — Data &amp; Integration</t>
        </is>
      </c>
    </row>
    <row r="2" ht="30" customHeight="1">
      <c r="A2" s="2" t="inlineStr">
        <is>
          <t>Fill in each row. Rate pain level 1-5 (5 = worst). Hours/week and pain score feed into the Scoring sheet.</t>
        </is>
      </c>
    </row>
    <row r="3" ht="10" customHeight="1"/>
    <row r="4">
      <c r="A4" s="3" t="inlineStr">
        <is>
          <t>Process / Task</t>
        </is>
      </c>
      <c r="B4" s="3" t="inlineStr">
        <is>
          <t>Current Method</t>
        </is>
      </c>
      <c r="C4" s="3" t="inlineStr">
        <is>
          <t>Hours/Week</t>
        </is>
      </c>
      <c r="D4" s="3" t="inlineStr">
        <is>
          <t>Pain Level (1-5)</t>
        </is>
      </c>
      <c r="E4" s="3" t="inlineStr">
        <is>
          <t>Automatable?</t>
        </is>
      </c>
      <c r="F4" s="3" t="inlineStr">
        <is>
          <t>Notes</t>
        </is>
      </c>
    </row>
    <row r="5" ht="30" customHeight="1">
      <c r="A5" s="4" t="inlineStr">
        <is>
          <t>Which tools don't talk to each other?</t>
        </is>
      </c>
      <c r="B5" s="5" t="inlineStr">
        <is>
          <t>CRM ↔ Accounting ↔ Spreadsheets ↔ ...</t>
        </is>
      </c>
      <c r="C5" s="6" t="n"/>
      <c r="D5" s="7" t="n"/>
      <c r="E5" s="8" t="inlineStr">
        <is>
          <t>Automatable?</t>
        </is>
      </c>
      <c r="F5" s="5" t="n"/>
    </row>
    <row r="6" ht="30" customHeight="1">
      <c r="A6" s="9" t="inlineStr">
        <is>
          <t>How many CSVs do you export/import per week?</t>
        </is>
      </c>
      <c r="B6" s="10" t="inlineStr">
        <is>
          <t>0 / 1-5 / 6-10 / 10+</t>
        </is>
      </c>
      <c r="C6" s="11" t="n"/>
      <c r="D6" s="12" t="n"/>
      <c r="E6" s="13" t="inlineStr">
        <is>
          <t>Yes / No / Maybe</t>
        </is>
      </c>
      <c r="F6" s="10" t="n"/>
    </row>
    <row r="7" ht="30" customHeight="1">
      <c r="A7" s="4" t="inlineStr">
        <is>
          <t>Where does data get manually re-entered?</t>
        </is>
      </c>
      <c r="B7" s="5" t="inlineStr">
        <is>
          <t>CRM → Accounting → Reports → ...</t>
        </is>
      </c>
      <c r="C7" s="6" t="n"/>
      <c r="D7" s="7" t="n"/>
      <c r="E7" s="8" t="inlineStr">
        <is>
          <t>Yes / No / Maybe</t>
        </is>
      </c>
      <c r="F7" s="5" t="n"/>
    </row>
    <row r="8" ht="30" customHeight="1">
      <c r="A8" s="9" t="inlineStr">
        <is>
          <t>Which reports are built by hand?</t>
        </is>
      </c>
      <c r="B8" s="10" t="inlineStr">
        <is>
          <t>Revenue / Inventory / Pipeline / Custom</t>
        </is>
      </c>
      <c r="C8" s="11" t="n"/>
      <c r="D8" s="12" t="n"/>
      <c r="E8" s="13" t="inlineStr">
        <is>
          <t>Yes / No / Maybe</t>
        </is>
      </c>
      <c r="F8" s="10" t="n"/>
    </row>
    <row r="9" ht="30" customHeight="1">
      <c r="A9" s="4" t="inlineStr">
        <is>
          <t>How are invoices generated and sent?</t>
        </is>
      </c>
      <c r="B9" s="5" t="inlineStr">
        <is>
          <t>Manual / Semi-automated / Fully automated</t>
        </is>
      </c>
      <c r="C9" s="6" t="n"/>
      <c r="D9" s="7" t="n"/>
      <c r="E9" s="8" t="inlineStr">
        <is>
          <t>Yes / No / Maybe</t>
        </is>
      </c>
      <c r="F9" s="5" t="n"/>
    </row>
    <row r="10" ht="30" customHeight="1">
      <c r="A10" s="9" t="inlineStr">
        <is>
          <t>How is customer data kept in sync?</t>
        </is>
      </c>
      <c r="B10" s="10" t="inlineStr">
        <is>
          <t>Manual / CSV / API / It isn't</t>
        </is>
      </c>
      <c r="C10" s="11" t="n"/>
      <c r="D10" s="12" t="n"/>
      <c r="E10" s="13" t="inlineStr">
        <is>
          <t>Yes / No / Maybe</t>
        </is>
      </c>
      <c r="F10" s="10" t="n"/>
    </row>
    <row r="11" ht="30" customHeight="1">
      <c r="A11" s="4" t="inlineStr">
        <is>
          <t>How do you handle data discrepancies?</t>
        </is>
      </c>
      <c r="B11" s="5" t="inlineStr">
        <is>
          <t>Manual audit / Automated flags / Hope</t>
        </is>
      </c>
      <c r="C11" s="6" t="n"/>
      <c r="D11" s="7" t="n"/>
      <c r="E11" s="8" t="inlineStr">
        <is>
          <t>Yes / No / Maybe</t>
        </is>
      </c>
      <c r="F11" s="5" t="n"/>
    </row>
    <row r="12">
      <c r="A12" s="14" t="inlineStr">
        <is>
          <t>TOTALS</t>
        </is>
      </c>
      <c r="B12" s="15" t="n"/>
      <c r="C12" s="16">
        <f>SUM(C5:C11)</f>
        <v/>
      </c>
      <c r="D12" s="17">
        <f>SUM(D5:D11)</f>
        <v/>
      </c>
      <c r="E12" s="15" t="n"/>
      <c r="F12" s="15" t="n"/>
    </row>
  </sheetData>
  <mergeCells count="2">
    <mergeCell ref="A2:F2"/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38" customWidth="1" min="1" max="1"/>
    <col width="32" customWidth="1" min="2" max="2"/>
    <col width="14" customWidth="1" min="3" max="3"/>
    <col width="16" customWidth="1" min="4" max="4"/>
    <col width="14" customWidth="1" min="5" max="5"/>
    <col width="30" customWidth="1" min="6" max="6"/>
  </cols>
  <sheetData>
    <row r="1" ht="40" customHeight="1">
      <c r="A1" s="1" t="inlineStr">
        <is>
          <t>FlowLogix Process Audit — Comms &amp; AI Potential</t>
        </is>
      </c>
    </row>
    <row r="2" ht="30" customHeight="1">
      <c r="A2" s="2" t="inlineStr">
        <is>
          <t>Fill in each row. Rate pain level 1-5 (5 = worst). Hours/week and pain score feed into the Scoring sheet.</t>
        </is>
      </c>
    </row>
    <row r="3" ht="10" customHeight="1"/>
    <row r="4">
      <c r="A4" s="3" t="inlineStr">
        <is>
          <t>Process / Task</t>
        </is>
      </c>
      <c r="B4" s="3" t="inlineStr">
        <is>
          <t>Current Method</t>
        </is>
      </c>
      <c r="C4" s="3" t="inlineStr">
        <is>
          <t>Hours/Week</t>
        </is>
      </c>
      <c r="D4" s="3" t="inlineStr">
        <is>
          <t>Pain Level (1-5)</t>
        </is>
      </c>
      <c r="E4" s="3" t="inlineStr">
        <is>
          <t>Automatable?</t>
        </is>
      </c>
      <c r="F4" s="3" t="inlineStr">
        <is>
          <t>Notes</t>
        </is>
      </c>
    </row>
    <row r="5" ht="30" customHeight="1">
      <c r="A5" s="4" t="inlineStr">
        <is>
          <t>How many repetitive emails does your team handle?</t>
        </is>
      </c>
      <c r="B5" s="5" t="inlineStr">
        <is>
          <t>Per week estimate</t>
        </is>
      </c>
      <c r="C5" s="6" t="n"/>
      <c r="D5" s="7" t="n"/>
      <c r="E5" s="8" t="inlineStr">
        <is>
          <t>Automatable?</t>
        </is>
      </c>
      <c r="F5" s="5" t="n"/>
    </row>
    <row r="6" ht="30" customHeight="1">
      <c r="A6" s="9" t="inlineStr">
        <is>
          <t>How are support tickets triaged?</t>
        </is>
      </c>
      <c r="B6" s="10" t="inlineStr">
        <is>
          <t>Manual / Rules-based / AI-assisted</t>
        </is>
      </c>
      <c r="C6" s="11" t="n"/>
      <c r="D6" s="12" t="n"/>
      <c r="E6" s="13" t="inlineStr">
        <is>
          <t>Yes / No / Maybe</t>
        </is>
      </c>
      <c r="F6" s="10" t="n"/>
    </row>
    <row r="7" ht="30" customHeight="1">
      <c r="A7" s="4" t="inlineStr">
        <is>
          <t>What decisions require a human but follow a pattern?</t>
        </is>
      </c>
      <c r="B7" s="5" t="inlineStr">
        <is>
          <t>Approvals / Routing / Categorization</t>
        </is>
      </c>
      <c r="C7" s="6" t="n"/>
      <c r="D7" s="7" t="n"/>
      <c r="E7" s="8" t="inlineStr">
        <is>
          <t>Yes / No / Maybe</t>
        </is>
      </c>
      <c r="F7" s="5" t="n"/>
    </row>
    <row r="8" ht="30" customHeight="1">
      <c r="A8" s="9" t="inlineStr">
        <is>
          <t>Which documents get manually read/sorted?</t>
        </is>
      </c>
      <c r="B8" s="10" t="inlineStr">
        <is>
          <t>Invoices / Contracts / Applications / Other</t>
        </is>
      </c>
      <c r="C8" s="11" t="n"/>
      <c r="D8" s="12" t="n"/>
      <c r="E8" s="13" t="inlineStr">
        <is>
          <t>Yes / No / Maybe</t>
        </is>
      </c>
      <c r="F8" s="10" t="n"/>
    </row>
    <row r="9" ht="30" customHeight="1">
      <c r="A9" s="4" t="inlineStr">
        <is>
          <t>Where does information get lost between people?</t>
        </is>
      </c>
      <c r="B9" s="5" t="inlineStr">
        <is>
          <t>Email threads / Slack / Verbal / Spreadsheets</t>
        </is>
      </c>
      <c r="C9" s="6" t="n"/>
      <c r="D9" s="7" t="n"/>
      <c r="E9" s="8" t="inlineStr">
        <is>
          <t>Yes / No / Maybe</t>
        </is>
      </c>
      <c r="F9" s="5" t="n"/>
    </row>
    <row r="10" ht="30" customHeight="1">
      <c r="A10" s="9" t="inlineStr">
        <is>
          <t>How are follow-ups tracked?</t>
        </is>
      </c>
      <c r="B10" s="10" t="inlineStr">
        <is>
          <t>Memory / Spreadsheet / CRM / Not tracked</t>
        </is>
      </c>
      <c r="C10" s="11" t="n"/>
      <c r="D10" s="12" t="n"/>
      <c r="E10" s="13" t="inlineStr">
        <is>
          <t>Yes / No / Maybe</t>
        </is>
      </c>
      <c r="F10" s="10" t="n"/>
    </row>
    <row r="11" ht="30" customHeight="1">
      <c r="A11" s="4" t="inlineStr">
        <is>
          <t>Which tasks could an AI agent handle autonomously?</t>
        </is>
      </c>
      <c r="B11" s="5" t="inlineStr">
        <is>
          <t>List 2-3 candidates</t>
        </is>
      </c>
      <c r="C11" s="6" t="n"/>
      <c r="D11" s="7" t="n"/>
      <c r="E11" s="8" t="inlineStr">
        <is>
          <t>Yes / No / Maybe</t>
        </is>
      </c>
      <c r="F11" s="5" t="n"/>
    </row>
    <row r="12">
      <c r="A12" s="14" t="inlineStr">
        <is>
          <t>TOTALS</t>
        </is>
      </c>
      <c r="B12" s="15" t="n"/>
      <c r="C12" s="16">
        <f>SUM(C5:C11)</f>
        <v/>
      </c>
      <c r="D12" s="17">
        <f>SUM(D5:D11)</f>
        <v/>
      </c>
      <c r="E12" s="15" t="n"/>
      <c r="F12" s="15" t="n"/>
    </row>
  </sheetData>
  <mergeCells count="2">
    <mergeCell ref="A2:F2"/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39"/>
  <sheetViews>
    <sheetView workbookViewId="0">
      <selection activeCell="A1" sqref="A1"/>
    </sheetView>
  </sheetViews>
  <sheetFormatPr baseColWidth="8" defaultRowHeight="15"/>
  <cols>
    <col width="38" customWidth="1" min="1" max="1"/>
    <col width="22" customWidth="1" min="2" max="2"/>
    <col width="14" customWidth="1" min="3" max="3"/>
    <col width="14" customWidth="1" min="4" max="4"/>
    <col width="16" customWidth="1" min="5" max="5"/>
    <col width="14" customWidth="1" min="6" max="6"/>
    <col width="8" customWidth="1" min="7" max="7"/>
  </cols>
  <sheetData>
    <row r="1" ht="40" customHeight="1">
      <c r="A1" s="1" t="inlineStr">
        <is>
          <t>FlowLogix Process Audit — Scoring &amp; Priority</t>
        </is>
      </c>
    </row>
    <row r="2" ht="30" customHeight="1">
      <c r="A2" s="18" t="inlineStr">
        <is>
          <t>This sheet auto-calculates from your inputs. Higher scores = higher automation priority.</t>
        </is>
      </c>
    </row>
    <row r="3" ht="10" customHeight="1"/>
    <row r="4">
      <c r="A4" s="3" t="inlineStr">
        <is>
          <t>Process / Task</t>
        </is>
      </c>
      <c r="B4" s="3" t="inlineStr">
        <is>
          <t>Source Sheet</t>
        </is>
      </c>
      <c r="C4" s="3" t="inlineStr">
        <is>
          <t>Hours/Week</t>
        </is>
      </c>
      <c r="D4" s="3" t="inlineStr">
        <is>
          <t>Pain Level</t>
        </is>
      </c>
      <c r="E4" s="3" t="inlineStr">
        <is>
          <t>Priority Score</t>
        </is>
      </c>
      <c r="F4" s="3" t="inlineStr">
        <is>
          <t>Automatable?</t>
        </is>
      </c>
      <c r="G4" s="3" t="inlineStr">
        <is>
          <t>Rank</t>
        </is>
      </c>
    </row>
    <row r="5" ht="28" customHeight="1">
      <c r="A5" s="4" t="inlineStr">
        <is>
          <t>How are orders received?</t>
        </is>
      </c>
      <c r="B5" s="8" t="inlineStr">
        <is>
          <t>Order &amp; Fulfillment</t>
        </is>
      </c>
      <c r="C5" s="6">
        <f>'Order &amp; Fulfillment'!C5</f>
        <v/>
      </c>
      <c r="D5" s="7">
        <f>'Order &amp; Fulfillment'!D5</f>
        <v/>
      </c>
      <c r="E5" s="19">
        <f>IF(AND(C5&lt;&gt;"",D5&lt;&gt;""),C5*D5,0)</f>
        <v/>
      </c>
      <c r="F5" s="8">
        <f>'Order &amp; Fulfillment'!E5</f>
        <v/>
      </c>
      <c r="G5" s="20">
        <f>IF(E5&lt;&gt;0,RANK(E5,E$5:E$32),"")</f>
        <v/>
      </c>
    </row>
    <row r="6" ht="28" customHeight="1">
      <c r="A6" s="9" t="inlineStr">
        <is>
          <t>How are payments processed?</t>
        </is>
      </c>
      <c r="B6" s="13" t="inlineStr">
        <is>
          <t>Order &amp; Fulfillment</t>
        </is>
      </c>
      <c r="C6" s="11">
        <f>'Order &amp; Fulfillment'!C6</f>
        <v/>
      </c>
      <c r="D6" s="12">
        <f>'Order &amp; Fulfillment'!D6</f>
        <v/>
      </c>
      <c r="E6" s="21">
        <f>IF(AND(C6&lt;&gt;"",D6&lt;&gt;""),C6*D6,0)</f>
        <v/>
      </c>
      <c r="F6" s="13">
        <f>'Order &amp; Fulfillment'!E6</f>
        <v/>
      </c>
      <c r="G6" s="22">
        <f>IF(E6&lt;&gt;0,RANK(E6,E$5:E$32),"")</f>
        <v/>
      </c>
    </row>
    <row r="7" ht="28" customHeight="1">
      <c r="A7" s="4" t="inlineStr">
        <is>
          <t>How are shipping labels generated?</t>
        </is>
      </c>
      <c r="B7" s="8" t="inlineStr">
        <is>
          <t>Order &amp; Fulfillment</t>
        </is>
      </c>
      <c r="C7" s="6">
        <f>'Order &amp; Fulfillment'!C7</f>
        <v/>
      </c>
      <c r="D7" s="7">
        <f>'Order &amp; Fulfillment'!D7</f>
        <v/>
      </c>
      <c r="E7" s="19">
        <f>IF(AND(C7&lt;&gt;"",D7&lt;&gt;""),C7*D7,0)</f>
        <v/>
      </c>
      <c r="F7" s="8">
        <f>'Order &amp; Fulfillment'!E7</f>
        <v/>
      </c>
      <c r="G7" s="20">
        <f>IF(E7&lt;&gt;0,RANK(E7,E$5:E$32),"")</f>
        <v/>
      </c>
    </row>
    <row r="8" ht="28" customHeight="1">
      <c r="A8" s="9" t="inlineStr">
        <is>
          <t>How are customers notified of tracking?</t>
        </is>
      </c>
      <c r="B8" s="13" t="inlineStr">
        <is>
          <t>Order &amp; Fulfillment</t>
        </is>
      </c>
      <c r="C8" s="11">
        <f>'Order &amp; Fulfillment'!C8</f>
        <v/>
      </c>
      <c r="D8" s="12">
        <f>'Order &amp; Fulfillment'!D8</f>
        <v/>
      </c>
      <c r="E8" s="21">
        <f>IF(AND(C8&lt;&gt;"",D8&lt;&gt;""),C8*D8,0)</f>
        <v/>
      </c>
      <c r="F8" s="13">
        <f>'Order &amp; Fulfillment'!E8</f>
        <v/>
      </c>
      <c r="G8" s="22">
        <f>IF(E8&lt;&gt;0,RANK(E8,E$5:E$32),"")</f>
        <v/>
      </c>
    </row>
    <row r="9" ht="28" customHeight="1">
      <c r="A9" s="4" t="inlineStr">
        <is>
          <t>How are returns/refunds handled?</t>
        </is>
      </c>
      <c r="B9" s="8" t="inlineStr">
        <is>
          <t>Order &amp; Fulfillment</t>
        </is>
      </c>
      <c r="C9" s="6">
        <f>'Order &amp; Fulfillment'!C9</f>
        <v/>
      </c>
      <c r="D9" s="7">
        <f>'Order &amp; Fulfillment'!D9</f>
        <v/>
      </c>
      <c r="E9" s="19">
        <f>IF(AND(C9&lt;&gt;"",D9&lt;&gt;""),C9*D9,0)</f>
        <v/>
      </c>
      <c r="F9" s="8">
        <f>'Order &amp; Fulfillment'!E9</f>
        <v/>
      </c>
      <c r="G9" s="20">
        <f>IF(E9&lt;&gt;0,RANK(E9,E$5:E$32),"")</f>
        <v/>
      </c>
    </row>
    <row r="10" ht="28" customHeight="1">
      <c r="A10" s="9" t="inlineStr">
        <is>
          <t>How is order data entered into other systems?</t>
        </is>
      </c>
      <c r="B10" s="13" t="inlineStr">
        <is>
          <t>Order &amp; Fulfillment</t>
        </is>
      </c>
      <c r="C10" s="11">
        <f>'Order &amp; Fulfillment'!C10</f>
        <v/>
      </c>
      <c r="D10" s="12">
        <f>'Order &amp; Fulfillment'!D10</f>
        <v/>
      </c>
      <c r="E10" s="21">
        <f>IF(AND(C10&lt;&gt;"",D10&lt;&gt;""),C10*D10,0)</f>
        <v/>
      </c>
      <c r="F10" s="13">
        <f>'Order &amp; Fulfillment'!E10</f>
        <v/>
      </c>
      <c r="G10" s="22">
        <f>IF(E10&lt;&gt;0,RANK(E10,E$5:E$32),"")</f>
        <v/>
      </c>
    </row>
    <row r="11" ht="28" customHeight="1">
      <c r="A11" s="4" t="inlineStr">
        <is>
          <t>How are order errors caught and corrected?</t>
        </is>
      </c>
      <c r="B11" s="8" t="inlineStr">
        <is>
          <t>Order &amp; Fulfillment</t>
        </is>
      </c>
      <c r="C11" s="6">
        <f>'Order &amp; Fulfillment'!C11</f>
        <v/>
      </c>
      <c r="D11" s="7">
        <f>'Order &amp; Fulfillment'!D11</f>
        <v/>
      </c>
      <c r="E11" s="19">
        <f>IF(AND(C11&lt;&gt;"",D11&lt;&gt;""),C11*D11,0)</f>
        <v/>
      </c>
      <c r="F11" s="8">
        <f>'Order &amp; Fulfillment'!E11</f>
        <v/>
      </c>
      <c r="G11" s="20">
        <f>IF(E11&lt;&gt;0,RANK(E11,E$5:E$32),"")</f>
        <v/>
      </c>
    </row>
    <row r="12" ht="28" customHeight="1">
      <c r="A12" s="9" t="inlineStr">
        <is>
          <t>How many sales channels do you sell on?</t>
        </is>
      </c>
      <c r="B12" s="13" t="inlineStr">
        <is>
          <t>Inventory &amp; Stock</t>
        </is>
      </c>
      <c r="C12" s="11">
        <f>'Inventory &amp; Stock'!C5</f>
        <v/>
      </c>
      <c r="D12" s="12">
        <f>'Inventory &amp; Stock'!D5</f>
        <v/>
      </c>
      <c r="E12" s="21">
        <f>IF(AND(C12&lt;&gt;"",D12&lt;&gt;""),C12*D12,0)</f>
        <v/>
      </c>
      <c r="F12" s="13">
        <f>'Inventory &amp; Stock'!E5</f>
        <v/>
      </c>
      <c r="G12" s="22">
        <f>IF(E12&lt;&gt;0,RANK(E12,E$5:E$32),"")</f>
        <v/>
      </c>
    </row>
    <row r="13" ht="28" customHeight="1">
      <c r="A13" s="4" t="inlineStr">
        <is>
          <t>How are stock counts updated?</t>
        </is>
      </c>
      <c r="B13" s="8" t="inlineStr">
        <is>
          <t>Inventory &amp; Stock</t>
        </is>
      </c>
      <c r="C13" s="6">
        <f>'Inventory &amp; Stock'!C6</f>
        <v/>
      </c>
      <c r="D13" s="7">
        <f>'Inventory &amp; Stock'!D6</f>
        <v/>
      </c>
      <c r="E13" s="19">
        <f>IF(AND(C13&lt;&gt;"",D13&lt;&gt;""),C13*D13,0)</f>
        <v/>
      </c>
      <c r="F13" s="8">
        <f>'Inventory &amp; Stock'!E6</f>
        <v/>
      </c>
      <c r="G13" s="20">
        <f>IF(E13&lt;&gt;0,RANK(E13,E$5:E$32),"")</f>
        <v/>
      </c>
    </row>
    <row r="14" ht="28" customHeight="1">
      <c r="A14" s="9" t="inlineStr">
        <is>
          <t>How often do you oversell items?</t>
        </is>
      </c>
      <c r="B14" s="13" t="inlineStr">
        <is>
          <t>Inventory &amp; Stock</t>
        </is>
      </c>
      <c r="C14" s="11">
        <f>'Inventory &amp; Stock'!C7</f>
        <v/>
      </c>
      <c r="D14" s="12">
        <f>'Inventory &amp; Stock'!D7</f>
        <v/>
      </c>
      <c r="E14" s="21">
        <f>IF(AND(C14&lt;&gt;"",D14&lt;&gt;""),C14*D14,0)</f>
        <v/>
      </c>
      <c r="F14" s="13">
        <f>'Inventory &amp; Stock'!E7</f>
        <v/>
      </c>
      <c r="G14" s="22">
        <f>IF(E14&lt;&gt;0,RANK(E14,E$5:E$32),"")</f>
        <v/>
      </c>
    </row>
    <row r="15" ht="28" customHeight="1">
      <c r="A15" s="4" t="inlineStr">
        <is>
          <t>How are reorders triggered?</t>
        </is>
      </c>
      <c r="B15" s="8" t="inlineStr">
        <is>
          <t>Inventory &amp; Stock</t>
        </is>
      </c>
      <c r="C15" s="6">
        <f>'Inventory &amp; Stock'!C8</f>
        <v/>
      </c>
      <c r="D15" s="7">
        <f>'Inventory &amp; Stock'!D8</f>
        <v/>
      </c>
      <c r="E15" s="19">
        <f>IF(AND(C15&lt;&gt;"",D15&lt;&gt;""),C15*D15,0)</f>
        <v/>
      </c>
      <c r="F15" s="8">
        <f>'Inventory &amp; Stock'!E8</f>
        <v/>
      </c>
      <c r="G15" s="20">
        <f>IF(E15&lt;&gt;0,RANK(E15,E$5:E$32),"")</f>
        <v/>
      </c>
    </row>
    <row r="16" ht="28" customHeight="1">
      <c r="A16" s="9" t="inlineStr">
        <is>
          <t>How is inventory data shared between systems?</t>
        </is>
      </c>
      <c r="B16" s="13" t="inlineStr">
        <is>
          <t>Inventory &amp; Stock</t>
        </is>
      </c>
      <c r="C16" s="11">
        <f>'Inventory &amp; Stock'!C9</f>
        <v/>
      </c>
      <c r="D16" s="12">
        <f>'Inventory &amp; Stock'!D9</f>
        <v/>
      </c>
      <c r="E16" s="21">
        <f>IF(AND(C16&lt;&gt;"",D16&lt;&gt;""),C16*D16,0)</f>
        <v/>
      </c>
      <c r="F16" s="13">
        <f>'Inventory &amp; Stock'!E9</f>
        <v/>
      </c>
      <c r="G16" s="22">
        <f>IF(E16&lt;&gt;0,RANK(E16,E$5:E$32),"")</f>
        <v/>
      </c>
    </row>
    <row r="17" ht="28" customHeight="1">
      <c r="A17" s="4" t="inlineStr">
        <is>
          <t>How are new products added to all channels?</t>
        </is>
      </c>
      <c r="B17" s="8" t="inlineStr">
        <is>
          <t>Inventory &amp; Stock</t>
        </is>
      </c>
      <c r="C17" s="6">
        <f>'Inventory &amp; Stock'!C10</f>
        <v/>
      </c>
      <c r="D17" s="7">
        <f>'Inventory &amp; Stock'!D10</f>
        <v/>
      </c>
      <c r="E17" s="19">
        <f>IF(AND(C17&lt;&gt;"",D17&lt;&gt;""),C17*D17,0)</f>
        <v/>
      </c>
      <c r="F17" s="8">
        <f>'Inventory &amp; Stock'!E10</f>
        <v/>
      </c>
      <c r="G17" s="20">
        <f>IF(E17&lt;&gt;0,RANK(E17,E$5:E$32),"")</f>
        <v/>
      </c>
    </row>
    <row r="18" ht="28" customHeight="1">
      <c r="A18" s="9" t="inlineStr">
        <is>
          <t>How do you track what's selling vs. sitting?</t>
        </is>
      </c>
      <c r="B18" s="13" t="inlineStr">
        <is>
          <t>Inventory &amp; Stock</t>
        </is>
      </c>
      <c r="C18" s="11">
        <f>'Inventory &amp; Stock'!C11</f>
        <v/>
      </c>
      <c r="D18" s="12">
        <f>'Inventory &amp; Stock'!D11</f>
        <v/>
      </c>
      <c r="E18" s="21">
        <f>IF(AND(C18&lt;&gt;"",D18&lt;&gt;""),C18*D18,0)</f>
        <v/>
      </c>
      <c r="F18" s="13">
        <f>'Inventory &amp; Stock'!E11</f>
        <v/>
      </c>
      <c r="G18" s="22">
        <f>IF(E18&lt;&gt;0,RANK(E18,E$5:E$32),"")</f>
        <v/>
      </c>
    </row>
    <row r="19" ht="28" customHeight="1">
      <c r="A19" s="4" t="inlineStr">
        <is>
          <t>Which tools don't talk to each other?</t>
        </is>
      </c>
      <c r="B19" s="8" t="inlineStr">
        <is>
          <t>Data &amp; Integration</t>
        </is>
      </c>
      <c r="C19" s="6">
        <f>'Data &amp; Integration'!C5</f>
        <v/>
      </c>
      <c r="D19" s="7">
        <f>'Data &amp; Integration'!D5</f>
        <v/>
      </c>
      <c r="E19" s="19">
        <f>IF(AND(C19&lt;&gt;"",D19&lt;&gt;""),C19*D19,0)</f>
        <v/>
      </c>
      <c r="F19" s="8">
        <f>'Data &amp; Integration'!E5</f>
        <v/>
      </c>
      <c r="G19" s="20">
        <f>IF(E19&lt;&gt;0,RANK(E19,E$5:E$32),"")</f>
        <v/>
      </c>
    </row>
    <row r="20" ht="28" customHeight="1">
      <c r="A20" s="9" t="inlineStr">
        <is>
          <t>How many CSVs do you export/import per week?</t>
        </is>
      </c>
      <c r="B20" s="13" t="inlineStr">
        <is>
          <t>Data &amp; Integration</t>
        </is>
      </c>
      <c r="C20" s="11">
        <f>'Data &amp; Integration'!C6</f>
        <v/>
      </c>
      <c r="D20" s="12">
        <f>'Data &amp; Integration'!D6</f>
        <v/>
      </c>
      <c r="E20" s="21">
        <f>IF(AND(C20&lt;&gt;"",D20&lt;&gt;""),C20*D20,0)</f>
        <v/>
      </c>
      <c r="F20" s="13">
        <f>'Data &amp; Integration'!E6</f>
        <v/>
      </c>
      <c r="G20" s="22">
        <f>IF(E20&lt;&gt;0,RANK(E20,E$5:E$32),"")</f>
        <v/>
      </c>
    </row>
    <row r="21" ht="28" customHeight="1">
      <c r="A21" s="4" t="inlineStr">
        <is>
          <t>Where does data get manually re-entered?</t>
        </is>
      </c>
      <c r="B21" s="8" t="inlineStr">
        <is>
          <t>Data &amp; Integration</t>
        </is>
      </c>
      <c r="C21" s="6">
        <f>'Data &amp; Integration'!C7</f>
        <v/>
      </c>
      <c r="D21" s="7">
        <f>'Data &amp; Integration'!D7</f>
        <v/>
      </c>
      <c r="E21" s="19">
        <f>IF(AND(C21&lt;&gt;"",D21&lt;&gt;""),C21*D21,0)</f>
        <v/>
      </c>
      <c r="F21" s="8">
        <f>'Data &amp; Integration'!E7</f>
        <v/>
      </c>
      <c r="G21" s="20">
        <f>IF(E21&lt;&gt;0,RANK(E21,E$5:E$32),"")</f>
        <v/>
      </c>
    </row>
    <row r="22" ht="28" customHeight="1">
      <c r="A22" s="9" t="inlineStr">
        <is>
          <t>Which reports are built by hand?</t>
        </is>
      </c>
      <c r="B22" s="13" t="inlineStr">
        <is>
          <t>Data &amp; Integration</t>
        </is>
      </c>
      <c r="C22" s="11">
        <f>'Data &amp; Integration'!C8</f>
        <v/>
      </c>
      <c r="D22" s="12">
        <f>'Data &amp; Integration'!D8</f>
        <v/>
      </c>
      <c r="E22" s="21">
        <f>IF(AND(C22&lt;&gt;"",D22&lt;&gt;""),C22*D22,0)</f>
        <v/>
      </c>
      <c r="F22" s="13">
        <f>'Data &amp; Integration'!E8</f>
        <v/>
      </c>
      <c r="G22" s="22">
        <f>IF(E22&lt;&gt;0,RANK(E22,E$5:E$32),"")</f>
        <v/>
      </c>
    </row>
    <row r="23" ht="28" customHeight="1">
      <c r="A23" s="4" t="inlineStr">
        <is>
          <t>How are invoices generated and sent?</t>
        </is>
      </c>
      <c r="B23" s="8" t="inlineStr">
        <is>
          <t>Data &amp; Integration</t>
        </is>
      </c>
      <c r="C23" s="6">
        <f>'Data &amp; Integration'!C9</f>
        <v/>
      </c>
      <c r="D23" s="7">
        <f>'Data &amp; Integration'!D9</f>
        <v/>
      </c>
      <c r="E23" s="19">
        <f>IF(AND(C23&lt;&gt;"",D23&lt;&gt;""),C23*D23,0)</f>
        <v/>
      </c>
      <c r="F23" s="8">
        <f>'Data &amp; Integration'!E9</f>
        <v/>
      </c>
      <c r="G23" s="20">
        <f>IF(E23&lt;&gt;0,RANK(E23,E$5:E$32),"")</f>
        <v/>
      </c>
    </row>
    <row r="24" ht="28" customHeight="1">
      <c r="A24" s="9" t="inlineStr">
        <is>
          <t>How is customer data kept in sync?</t>
        </is>
      </c>
      <c r="B24" s="13" t="inlineStr">
        <is>
          <t>Data &amp; Integration</t>
        </is>
      </c>
      <c r="C24" s="11">
        <f>'Data &amp; Integration'!C10</f>
        <v/>
      </c>
      <c r="D24" s="12">
        <f>'Data &amp; Integration'!D10</f>
        <v/>
      </c>
      <c r="E24" s="21">
        <f>IF(AND(C24&lt;&gt;"",D24&lt;&gt;""),C24*D24,0)</f>
        <v/>
      </c>
      <c r="F24" s="13">
        <f>'Data &amp; Integration'!E10</f>
        <v/>
      </c>
      <c r="G24" s="22">
        <f>IF(E24&lt;&gt;0,RANK(E24,E$5:E$32),"")</f>
        <v/>
      </c>
    </row>
    <row r="25" ht="28" customHeight="1">
      <c r="A25" s="4" t="inlineStr">
        <is>
          <t>How do you handle data discrepancies?</t>
        </is>
      </c>
      <c r="B25" s="8" t="inlineStr">
        <is>
          <t>Data &amp; Integration</t>
        </is>
      </c>
      <c r="C25" s="6">
        <f>'Data &amp; Integration'!C11</f>
        <v/>
      </c>
      <c r="D25" s="7">
        <f>'Data &amp; Integration'!D11</f>
        <v/>
      </c>
      <c r="E25" s="19">
        <f>IF(AND(C25&lt;&gt;"",D25&lt;&gt;""),C25*D25,0)</f>
        <v/>
      </c>
      <c r="F25" s="8">
        <f>'Data &amp; Integration'!E11</f>
        <v/>
      </c>
      <c r="G25" s="20">
        <f>IF(E25&lt;&gt;0,RANK(E25,E$5:E$32),"")</f>
        <v/>
      </c>
    </row>
    <row r="26" ht="28" customHeight="1">
      <c r="A26" s="9" t="inlineStr">
        <is>
          <t>How many repetitive emails does your team handle?</t>
        </is>
      </c>
      <c r="B26" s="13" t="inlineStr">
        <is>
          <t>Comms &amp; AI Potential</t>
        </is>
      </c>
      <c r="C26" s="11">
        <f>'Comms &amp; AI Potential'!C5</f>
        <v/>
      </c>
      <c r="D26" s="12">
        <f>'Comms &amp; AI Potential'!D5</f>
        <v/>
      </c>
      <c r="E26" s="21">
        <f>IF(AND(C26&lt;&gt;"",D26&lt;&gt;""),C26*D26,0)</f>
        <v/>
      </c>
      <c r="F26" s="13">
        <f>'Comms &amp; AI Potential'!E5</f>
        <v/>
      </c>
      <c r="G26" s="22">
        <f>IF(E26&lt;&gt;0,RANK(E26,E$5:E$32),"")</f>
        <v/>
      </c>
    </row>
    <row r="27" ht="28" customHeight="1">
      <c r="A27" s="4" t="inlineStr">
        <is>
          <t>How are support tickets triaged?</t>
        </is>
      </c>
      <c r="B27" s="8" t="inlineStr">
        <is>
          <t>Comms &amp; AI Potential</t>
        </is>
      </c>
      <c r="C27" s="6">
        <f>'Comms &amp; AI Potential'!C6</f>
        <v/>
      </c>
      <c r="D27" s="7">
        <f>'Comms &amp; AI Potential'!D6</f>
        <v/>
      </c>
      <c r="E27" s="19">
        <f>IF(AND(C27&lt;&gt;"",D27&lt;&gt;""),C27*D27,0)</f>
        <v/>
      </c>
      <c r="F27" s="8">
        <f>'Comms &amp; AI Potential'!E6</f>
        <v/>
      </c>
      <c r="G27" s="20">
        <f>IF(E27&lt;&gt;0,RANK(E27,E$5:E$32),"")</f>
        <v/>
      </c>
    </row>
    <row r="28" ht="28" customHeight="1">
      <c r="A28" s="9" t="inlineStr">
        <is>
          <t>What decisions require a human but follow a pattern?</t>
        </is>
      </c>
      <c r="B28" s="13" t="inlineStr">
        <is>
          <t>Comms &amp; AI Potential</t>
        </is>
      </c>
      <c r="C28" s="11">
        <f>'Comms &amp; AI Potential'!C7</f>
        <v/>
      </c>
      <c r="D28" s="12">
        <f>'Comms &amp; AI Potential'!D7</f>
        <v/>
      </c>
      <c r="E28" s="21">
        <f>IF(AND(C28&lt;&gt;"",D28&lt;&gt;""),C28*D28,0)</f>
        <v/>
      </c>
      <c r="F28" s="13">
        <f>'Comms &amp; AI Potential'!E7</f>
        <v/>
      </c>
      <c r="G28" s="22">
        <f>IF(E28&lt;&gt;0,RANK(E28,E$5:E$32),"")</f>
        <v/>
      </c>
    </row>
    <row r="29" ht="28" customHeight="1">
      <c r="A29" s="4" t="inlineStr">
        <is>
          <t>Which documents get manually read/sorted?</t>
        </is>
      </c>
      <c r="B29" s="8" t="inlineStr">
        <is>
          <t>Comms &amp; AI Potential</t>
        </is>
      </c>
      <c r="C29" s="6">
        <f>'Comms &amp; AI Potential'!C8</f>
        <v/>
      </c>
      <c r="D29" s="7">
        <f>'Comms &amp; AI Potential'!D8</f>
        <v/>
      </c>
      <c r="E29" s="19">
        <f>IF(AND(C29&lt;&gt;"",D29&lt;&gt;""),C29*D29,0)</f>
        <v/>
      </c>
      <c r="F29" s="8">
        <f>'Comms &amp; AI Potential'!E8</f>
        <v/>
      </c>
      <c r="G29" s="20">
        <f>IF(E29&lt;&gt;0,RANK(E29,E$5:E$32),"")</f>
        <v/>
      </c>
    </row>
    <row r="30" ht="28" customHeight="1">
      <c r="A30" s="9" t="inlineStr">
        <is>
          <t>Where does information get lost between people?</t>
        </is>
      </c>
      <c r="B30" s="13" t="inlineStr">
        <is>
          <t>Comms &amp; AI Potential</t>
        </is>
      </c>
      <c r="C30" s="11">
        <f>'Comms &amp; AI Potential'!C9</f>
        <v/>
      </c>
      <c r="D30" s="12">
        <f>'Comms &amp; AI Potential'!D9</f>
        <v/>
      </c>
      <c r="E30" s="21">
        <f>IF(AND(C30&lt;&gt;"",D30&lt;&gt;""),C30*D30,0)</f>
        <v/>
      </c>
      <c r="F30" s="13">
        <f>'Comms &amp; AI Potential'!E9</f>
        <v/>
      </c>
      <c r="G30" s="22">
        <f>IF(E30&lt;&gt;0,RANK(E30,E$5:E$32),"")</f>
        <v/>
      </c>
    </row>
    <row r="31" ht="28" customHeight="1">
      <c r="A31" s="4" t="inlineStr">
        <is>
          <t>How are follow-ups tracked?</t>
        </is>
      </c>
      <c r="B31" s="8" t="inlineStr">
        <is>
          <t>Comms &amp; AI Potential</t>
        </is>
      </c>
      <c r="C31" s="6">
        <f>'Comms &amp; AI Potential'!C10</f>
        <v/>
      </c>
      <c r="D31" s="7">
        <f>'Comms &amp; AI Potential'!D10</f>
        <v/>
      </c>
      <c r="E31" s="19">
        <f>IF(AND(C31&lt;&gt;"",D31&lt;&gt;""),C31*D31,0)</f>
        <v/>
      </c>
      <c r="F31" s="8">
        <f>'Comms &amp; AI Potential'!E10</f>
        <v/>
      </c>
      <c r="G31" s="20">
        <f>IF(E31&lt;&gt;0,RANK(E31,E$5:E$32),"")</f>
        <v/>
      </c>
    </row>
    <row r="32" ht="28" customHeight="1">
      <c r="A32" s="9" t="inlineStr">
        <is>
          <t>Which tasks could an AI agent handle autonomously?</t>
        </is>
      </c>
      <c r="B32" s="13" t="inlineStr">
        <is>
          <t>Comms &amp; AI Potential</t>
        </is>
      </c>
      <c r="C32" s="11">
        <f>'Comms &amp; AI Potential'!C11</f>
        <v/>
      </c>
      <c r="D32" s="12">
        <f>'Comms &amp; AI Potential'!D11</f>
        <v/>
      </c>
      <c r="E32" s="21">
        <f>IF(AND(C32&lt;&gt;"",D32&lt;&gt;""),C32*D32,0)</f>
        <v/>
      </c>
      <c r="F32" s="13">
        <f>'Comms &amp; AI Potential'!E11</f>
        <v/>
      </c>
      <c r="G32" s="22">
        <f>IF(E32&lt;&gt;0,RANK(E32,E$5:E$32),"")</f>
        <v/>
      </c>
    </row>
    <row r="33">
      <c r="A33" s="14" t="inlineStr">
        <is>
          <t>TOTALS</t>
        </is>
      </c>
      <c r="B33" s="15" t="n"/>
      <c r="C33" s="16">
        <f>SUM(C5:C32)</f>
        <v/>
      </c>
      <c r="D33" s="17">
        <f>SUM(D5:D32)</f>
        <v/>
      </c>
      <c r="E33" s="16">
        <f>SUM(E5:E32)</f>
        <v/>
      </c>
      <c r="F33" s="15" t="n"/>
      <c r="G33" s="15" t="n"/>
    </row>
    <row r="35" ht="35" customHeight="1">
      <c r="A35" s="23" t="inlineStr">
        <is>
          <t>NEXT STEPS</t>
        </is>
      </c>
    </row>
    <row r="36" ht="25" customHeight="1">
      <c r="A36" s="24" t="inlineStr">
        <is>
          <t>1. Start with your highest-ranked processes — those are your biggest time sinks.</t>
        </is>
      </c>
    </row>
    <row r="37" ht="25" customHeight="1">
      <c r="A37" s="24" t="inlineStr">
        <is>
          <t>2. Focus on tasks marked 'Yes' for Automatable first — quick wins with real impact.</t>
        </is>
      </c>
    </row>
    <row r="38" ht="25" customHeight="1">
      <c r="A38" s="24" t="inlineStr">
        <is>
          <t>3. Each hour saved per week = 52 hours/year. Even small automations compound.</t>
        </is>
      </c>
    </row>
    <row r="39" ht="25" customHeight="1">
      <c r="A39" s="24" t="inlineStr">
        <is>
          <t>4. Ready to fix these? Reach out at flowlogix.ai/contact</t>
        </is>
      </c>
    </row>
  </sheetData>
  <mergeCells count="7">
    <mergeCell ref="A36:G36"/>
    <mergeCell ref="A1:G1"/>
    <mergeCell ref="A39:G39"/>
    <mergeCell ref="A35:G35"/>
    <mergeCell ref="A38:G38"/>
    <mergeCell ref="A2:G2"/>
    <mergeCell ref="A37:G3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2026-05-14T03:59:48Z</dcterms:created>
  <dcterms:modified xsi:type="dcterms:W3CDTF">2026-05-14T03:59:48Z</dcterms:modified>
</cp:coreProperties>
</file>